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TLAS\FEB2_Production\"/>
    </mc:Choice>
  </mc:AlternateContent>
  <bookViews>
    <workbookView xWindow="0" yWindow="0" windowWidth="21570" windowHeight="7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8" i="1" l="1"/>
  <c r="E22" i="1" l="1"/>
  <c r="E11" i="1"/>
</calcChain>
</file>

<file path=xl/sharedStrings.xml><?xml version="1.0" encoding="utf-8"?>
<sst xmlns="http://schemas.openxmlformats.org/spreadsheetml/2006/main" count="74" uniqueCount="68">
  <si>
    <t xml:space="preserve">Altlas </t>
  </si>
  <si>
    <t>DATE: 10/2/24</t>
  </si>
  <si>
    <t>FEB2_PRODUCTION</t>
  </si>
  <si>
    <t xml:space="preserve">          DESCRIPTION</t>
  </si>
  <si>
    <t>MANUFACTURER</t>
  </si>
  <si>
    <t xml:space="preserve">            PART NO.</t>
  </si>
  <si>
    <t xml:space="preserve"> QUANT.</t>
  </si>
  <si>
    <t>DATE</t>
  </si>
  <si>
    <t>REC'D</t>
  </si>
  <si>
    <t>CODE</t>
  </si>
  <si>
    <t>DIODE ARRAY GP 75V 150MA SOT23-3</t>
  </si>
  <si>
    <t>Diodes Incorporated</t>
  </si>
  <si>
    <t>BAV70-7-F</t>
  </si>
  <si>
    <t>Diode Array 2 Pair Series Connection Standard 100V 200mA (DC) Surface Mount 6-TSSOP, SC-88, SOT-363</t>
  </si>
  <si>
    <t>Nexperia USA Inc.</t>
  </si>
  <si>
    <t>BAV99S,115</t>
  </si>
  <si>
    <t>N-Channel 20V 1.3A (Ta) 500mW (Ta) Surface Mount SuperSOT-3</t>
  </si>
  <si>
    <t>ON SEMICONDUCTOR</t>
  </si>
  <si>
    <t>NDS331N</t>
  </si>
  <si>
    <t>TRANS NPN 40V 0.2A SOT23-3</t>
  </si>
  <si>
    <t>Diotec Semiconductor</t>
  </si>
  <si>
    <t>MMBT3904</t>
  </si>
  <si>
    <t>TVS DIODE 48VWM 77.4VC DO204AC</t>
  </si>
  <si>
    <t>LITTLEFUSE</t>
  </si>
  <si>
    <t>SA48A</t>
  </si>
  <si>
    <t>82.4V Clamp 6.2A Ipp Tvs Diode Through Hole DO-204AC (DO-15)</t>
  </si>
  <si>
    <t xml:space="preserve">SA51A </t>
  </si>
  <si>
    <t>DIODE SCHOTTKY 40V 4A DO214AA</t>
  </si>
  <si>
    <t>TAIWAN SEMICONDUCTOR</t>
  </si>
  <si>
    <t>SSB44</t>
  </si>
  <si>
    <t>ZENER DIODE</t>
  </si>
  <si>
    <t>ROHM</t>
  </si>
  <si>
    <t>UDZVTE-1711B</t>
  </si>
  <si>
    <t>Diode 100 V 1A Surface Mount DO-214AA (SMB)</t>
  </si>
  <si>
    <t>VISHAY GENERAL SEMICONDUCTOR</t>
  </si>
  <si>
    <t>VS-MBRS1100-M3/5BT</t>
  </si>
  <si>
    <t>DATE CODE: Dec 2023 LOT CODE: L257312.3</t>
  </si>
  <si>
    <t>Zener Diode 12 V 1.5 W ±5% Surface Mount SMA</t>
  </si>
  <si>
    <t>1SMA5927BT3G</t>
  </si>
  <si>
    <t>DATE CODE: Dec 2023 LOT CODE: VQ49S002</t>
  </si>
  <si>
    <t>Zener Diode 47 V 1 W ±10% Surface Mount DO-214AC (SMA)</t>
  </si>
  <si>
    <t>SML4756-E3/61</t>
  </si>
  <si>
    <t>DATE CODE: Jan-2025 LOT CODE: U93917.3</t>
  </si>
  <si>
    <t>ORDERED</t>
  </si>
  <si>
    <t>LOT NO&gt; 2E63XB-0201-01</t>
  </si>
  <si>
    <t>LOT NO&gt; 3H6D1B-7601-01</t>
  </si>
  <si>
    <t>2024-06-05H</t>
  </si>
  <si>
    <t>LOT CODE&gt; TAY202B3-1</t>
  </si>
  <si>
    <t>LOT CODE&gt; TAY202B2</t>
  </si>
  <si>
    <t>2024-07-17-H</t>
  </si>
  <si>
    <t>LOT CODE&gt; TAY27167</t>
  </si>
  <si>
    <t>LOT NO&gt; C0420T</t>
  </si>
  <si>
    <t>LOT NO&gt; C0417T</t>
  </si>
  <si>
    <t>LOT CODE&gt; 2350-PC19047.U1</t>
  </si>
  <si>
    <t>LOT CODE&gt; 2405-Q130094.U1</t>
  </si>
  <si>
    <t>LOT CODE&gt; 2350-PC17101.U1</t>
  </si>
  <si>
    <t>LOT CODE&gt; 2350-PC19054.U1</t>
  </si>
  <si>
    <t>LOT CODE&gt;TDPC4001530A</t>
  </si>
  <si>
    <t>LOT CODE&gt;TDPD1100291A</t>
  </si>
  <si>
    <t>LOT CODE&gt;TDPD1102690A</t>
  </si>
  <si>
    <t>LOT CODE&gt;TDPD1100260A</t>
  </si>
  <si>
    <t>LOT CODE&gt;TDPD1107990A</t>
  </si>
  <si>
    <t>LOT CODE&gt;TDPD0911230A</t>
  </si>
  <si>
    <t>LOT CODE&gt;TDPC4205320A</t>
  </si>
  <si>
    <t>LOT CODE&gt;P002660906</t>
  </si>
  <si>
    <t>LOT CODE&gt;P002660908</t>
  </si>
  <si>
    <t>LOT CODE&gt;P002660917</t>
  </si>
  <si>
    <t>LOT CODE&gt;P002660912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</si>
</sst>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/>
    <xf numFmtId="14" fontId="0" fillId="0" borderId="0" xfId="0" applyNumberFormat="1" applyFont="1"/>
    <xf numFmtId="0" fontId="1" fillId="0" borderId="0" xfId="0" applyFont="1" applyFill="1" applyAlignment="1"/>
    <xf numFmtId="0" fontId="1" fillId="0" borderId="0" xfId="0" applyFont="1" applyFill="1"/>
    <xf numFmtId="49" fontId="1" fillId="0" borderId="0" xfId="0" applyNumberFormat="1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/>
    <xf numFmtId="14" fontId="1" fillId="0" borderId="0" xfId="0" applyNumberFormat="1" applyFont="1" applyFill="1"/>
    <xf numFmtId="0" fontId="0" fillId="0" borderId="0" xfId="0" applyFont="1" applyFill="1" applyAlignment="1"/>
    <xf numFmtId="0" fontId="0" fillId="0" borderId="0" xfId="0" applyFont="1" applyFill="1"/>
    <xf numFmtId="14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B43" workbookViewId="0">
      <selection activeCell="F33" sqref="F33"/>
    </sheetView>
  </sheetViews>
  <sheetFormatPr defaultRowHeight="15" x14ac:dyDescent="0.25"/>
  <cols>
    <col min="1" max="1" width="5.7109375" style="3" customWidth="1"/>
    <col min="2" max="2" width="94" style="2" bestFit="1" customWidth="1"/>
    <col min="3" max="3" width="32.5703125" style="2" bestFit="1" customWidth="1"/>
    <col min="4" max="4" width="20.7109375" style="2" bestFit="1" customWidth="1"/>
    <col min="5" max="5" width="10.28515625" style="2" bestFit="1" customWidth="1"/>
    <col min="6" max="6" width="12.5703125" style="2" bestFit="1" customWidth="1"/>
    <col min="7" max="7" width="10.140625" style="2" bestFit="1" customWidth="1"/>
    <col min="8" max="11" width="9.140625" style="2"/>
    <col min="12" max="12" width="9.140625" style="1"/>
    <col min="13" max="16384" width="9.140625" style="2"/>
  </cols>
  <sheetData>
    <row r="1" spans="1:12" s="6" customFormat="1" ht="12.75" customHeight="1" x14ac:dyDescent="0.25">
      <c r="A1" s="5"/>
      <c r="B1" s="6" t="s">
        <v>0</v>
      </c>
      <c r="D1" s="6" t="s">
        <v>1</v>
      </c>
    </row>
    <row r="2" spans="1:12" s="6" customFormat="1" ht="12.75" customHeight="1" x14ac:dyDescent="0.25">
      <c r="A2" s="5"/>
      <c r="D2" s="7" t="s">
        <v>2</v>
      </c>
    </row>
    <row r="3" spans="1:12" s="6" customFormat="1" ht="12.75" customHeight="1" x14ac:dyDescent="0.25">
      <c r="A3" s="5"/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7</v>
      </c>
      <c r="H3" s="9"/>
    </row>
    <row r="4" spans="1:12" s="6" customFormat="1" ht="12.75" customHeight="1" x14ac:dyDescent="0.25">
      <c r="A4" s="5"/>
      <c r="B4" s="8"/>
      <c r="C4" s="8"/>
      <c r="D4" s="8"/>
      <c r="E4" s="9" t="s">
        <v>43</v>
      </c>
      <c r="F4" s="9" t="s">
        <v>9</v>
      </c>
      <c r="G4" s="9" t="s">
        <v>8</v>
      </c>
      <c r="H4" s="9"/>
    </row>
    <row r="7" spans="1:12" s="6" customFormat="1" ht="12.75" customHeight="1" x14ac:dyDescent="0.25">
      <c r="A7" s="10">
        <v>2</v>
      </c>
      <c r="B7" s="6" t="s">
        <v>10</v>
      </c>
      <c r="C7" s="6" t="s">
        <v>11</v>
      </c>
      <c r="D7" s="6" t="s">
        <v>12</v>
      </c>
      <c r="E7" s="6">
        <v>24000</v>
      </c>
      <c r="F7" s="6">
        <v>2405</v>
      </c>
      <c r="G7" s="11">
        <v>45552</v>
      </c>
      <c r="I7" s="2" t="s">
        <v>54</v>
      </c>
    </row>
    <row r="8" spans="1:12" s="6" customFormat="1" ht="12.75" customHeight="1" x14ac:dyDescent="0.25">
      <c r="A8" s="10"/>
      <c r="E8" s="6">
        <v>27000</v>
      </c>
      <c r="F8" s="6">
        <v>2350</v>
      </c>
      <c r="G8" s="11">
        <v>45552</v>
      </c>
      <c r="I8" s="2" t="s">
        <v>53</v>
      </c>
    </row>
    <row r="9" spans="1:12" s="6" customFormat="1" ht="12.75" customHeight="1" x14ac:dyDescent="0.25">
      <c r="A9" s="10"/>
      <c r="E9" s="6">
        <v>30000</v>
      </c>
      <c r="F9" s="6">
        <v>2350</v>
      </c>
      <c r="G9" s="11">
        <v>45552</v>
      </c>
      <c r="I9" s="2" t="s">
        <v>55</v>
      </c>
    </row>
    <row r="10" spans="1:12" s="6" customFormat="1" ht="12.75" customHeight="1" x14ac:dyDescent="0.25">
      <c r="A10" s="10"/>
      <c r="E10" s="6">
        <v>30000</v>
      </c>
      <c r="F10" s="6">
        <v>2350</v>
      </c>
      <c r="G10" s="11">
        <v>45552</v>
      </c>
      <c r="I10" s="2" t="s">
        <v>56</v>
      </c>
    </row>
    <row r="11" spans="1:12" s="6" customFormat="1" ht="12.75" customHeight="1" x14ac:dyDescent="0.25">
      <c r="A11" s="10"/>
      <c r="E11" s="6">
        <f>SUM(E7:E10)</f>
        <v>111000</v>
      </c>
    </row>
    <row r="12" spans="1:12" s="6" customFormat="1" ht="12.75" customHeight="1" x14ac:dyDescent="0.25">
      <c r="A12" s="10"/>
    </row>
    <row r="13" spans="1:12" s="6" customFormat="1" ht="12.75" customHeight="1" x14ac:dyDescent="0.25">
      <c r="A13" s="10"/>
    </row>
    <row r="14" spans="1:12" s="6" customFormat="1" ht="12.75" customHeight="1" x14ac:dyDescent="0.25">
      <c r="A14" s="10">
        <v>3</v>
      </c>
      <c r="B14" s="6" t="s">
        <v>13</v>
      </c>
      <c r="C14" s="6" t="s">
        <v>14</v>
      </c>
      <c r="D14" s="6" t="s">
        <v>15</v>
      </c>
      <c r="E14" s="6">
        <v>12000</v>
      </c>
      <c r="F14" s="6">
        <v>2340</v>
      </c>
      <c r="G14" s="11">
        <v>45552</v>
      </c>
      <c r="I14" s="6" t="s">
        <v>57</v>
      </c>
    </row>
    <row r="15" spans="1:12" s="13" customFormat="1" x14ac:dyDescent="0.25">
      <c r="A15" s="12"/>
      <c r="E15" s="6">
        <v>18000</v>
      </c>
      <c r="F15" s="13">
        <v>2410</v>
      </c>
      <c r="G15" s="11">
        <v>45552</v>
      </c>
      <c r="I15" s="6" t="s">
        <v>62</v>
      </c>
      <c r="L15" s="6"/>
    </row>
    <row r="16" spans="1:12" s="13" customFormat="1" x14ac:dyDescent="0.25">
      <c r="A16" s="12"/>
      <c r="E16" s="6">
        <v>9000</v>
      </c>
      <c r="F16" s="6">
        <v>2410</v>
      </c>
      <c r="G16" s="14">
        <v>45558</v>
      </c>
      <c r="I16" s="6" t="s">
        <v>62</v>
      </c>
      <c r="L16" s="6"/>
    </row>
    <row r="17" spans="1:12" s="13" customFormat="1" x14ac:dyDescent="0.25">
      <c r="A17" s="12"/>
      <c r="E17" s="6">
        <v>75000</v>
      </c>
      <c r="F17" s="6">
        <v>2412</v>
      </c>
      <c r="G17" s="14">
        <v>45565</v>
      </c>
      <c r="I17" s="6" t="s">
        <v>59</v>
      </c>
      <c r="L17" s="6"/>
    </row>
    <row r="18" spans="1:12" s="13" customFormat="1" x14ac:dyDescent="0.25">
      <c r="A18" s="12"/>
      <c r="E18" s="6">
        <v>57000</v>
      </c>
      <c r="F18" s="6">
        <v>2412</v>
      </c>
      <c r="G18" s="14">
        <v>45565</v>
      </c>
      <c r="I18" s="6" t="s">
        <v>60</v>
      </c>
      <c r="L18" s="6"/>
    </row>
    <row r="19" spans="1:12" s="13" customFormat="1" x14ac:dyDescent="0.25">
      <c r="A19" s="12"/>
      <c r="E19" s="6">
        <v>39000</v>
      </c>
      <c r="F19" s="6">
        <v>2412</v>
      </c>
      <c r="G19" s="14">
        <v>45565</v>
      </c>
      <c r="I19" s="6" t="s">
        <v>61</v>
      </c>
      <c r="L19" s="6"/>
    </row>
    <row r="20" spans="1:12" s="13" customFormat="1" x14ac:dyDescent="0.25">
      <c r="A20" s="12"/>
      <c r="E20" s="6">
        <v>3000</v>
      </c>
      <c r="F20" s="6">
        <v>2412</v>
      </c>
      <c r="G20" s="14">
        <v>45565</v>
      </c>
      <c r="I20" s="6" t="s">
        <v>58</v>
      </c>
      <c r="L20" s="6"/>
    </row>
    <row r="21" spans="1:12" s="13" customFormat="1" x14ac:dyDescent="0.25">
      <c r="A21" s="12"/>
      <c r="E21" s="6">
        <v>9000</v>
      </c>
      <c r="F21" s="13">
        <v>2343</v>
      </c>
      <c r="G21" s="11">
        <v>45552</v>
      </c>
      <c r="I21" s="6" t="s">
        <v>63</v>
      </c>
      <c r="L21" s="6"/>
    </row>
    <row r="22" spans="1:12" x14ac:dyDescent="0.25">
      <c r="E22" s="2">
        <f>SUM(E14:E21)</f>
        <v>222000</v>
      </c>
    </row>
    <row r="26" spans="1:12" x14ac:dyDescent="0.25">
      <c r="A26" s="3">
        <v>76</v>
      </c>
      <c r="B26" s="6" t="s">
        <v>16</v>
      </c>
      <c r="C26" s="6" t="s">
        <v>17</v>
      </c>
      <c r="D26" s="6" t="s">
        <v>18</v>
      </c>
      <c r="E26" s="1">
        <v>30000</v>
      </c>
      <c r="F26" s="2">
        <v>2429</v>
      </c>
      <c r="I26" s="2" t="s">
        <v>64</v>
      </c>
    </row>
    <row r="27" spans="1:12" x14ac:dyDescent="0.25">
      <c r="B27" s="6"/>
      <c r="C27" s="6"/>
      <c r="D27" s="6"/>
      <c r="E27" s="1">
        <v>15000</v>
      </c>
      <c r="F27" s="2">
        <v>2429</v>
      </c>
      <c r="I27" s="2" t="s">
        <v>65</v>
      </c>
    </row>
    <row r="28" spans="1:12" x14ac:dyDescent="0.25">
      <c r="B28" s="6"/>
      <c r="C28" s="6"/>
      <c r="D28" s="6"/>
      <c r="E28" s="1">
        <v>15000</v>
      </c>
      <c r="F28" s="2">
        <v>2429</v>
      </c>
      <c r="I28" s="2" t="s">
        <v>67</v>
      </c>
    </row>
    <row r="29" spans="1:12" x14ac:dyDescent="0.25">
      <c r="B29" s="6"/>
      <c r="C29" s="6"/>
      <c r="D29" s="6"/>
      <c r="E29" s="1">
        <v>15000</v>
      </c>
      <c r="F29" s="2">
        <v>2429</v>
      </c>
      <c r="I29" s="2" t="s">
        <v>66</v>
      </c>
    </row>
    <row r="30" spans="1:12" x14ac:dyDescent="0.25">
      <c r="B30" s="6"/>
      <c r="C30" s="6"/>
      <c r="D30" s="6"/>
      <c r="E30" s="1">
        <f>SUM(E26:E29)</f>
        <v>75000</v>
      </c>
    </row>
    <row r="31" spans="1:12" x14ac:dyDescent="0.25">
      <c r="B31" s="6"/>
      <c r="C31" s="6"/>
      <c r="D31" s="6"/>
    </row>
    <row r="32" spans="1:12" x14ac:dyDescent="0.25">
      <c r="B32" s="6"/>
      <c r="C32" s="6"/>
      <c r="D32" s="6"/>
    </row>
    <row r="35" spans="1:9" x14ac:dyDescent="0.25">
      <c r="A35" s="3">
        <v>70</v>
      </c>
      <c r="B35" s="6" t="s">
        <v>19</v>
      </c>
      <c r="C35" s="6" t="s">
        <v>20</v>
      </c>
      <c r="D35" s="6" t="s">
        <v>21</v>
      </c>
      <c r="E35" s="2">
        <v>30000</v>
      </c>
      <c r="F35" s="2" t="s">
        <v>46</v>
      </c>
      <c r="G35" s="4">
        <v>45741</v>
      </c>
      <c r="I35" s="2" t="s">
        <v>47</v>
      </c>
    </row>
    <row r="36" spans="1:9" x14ac:dyDescent="0.25">
      <c r="B36" s="6"/>
      <c r="C36" s="6"/>
      <c r="D36" s="6"/>
      <c r="E36" s="2">
        <v>6000</v>
      </c>
      <c r="F36" s="2" t="s">
        <v>46</v>
      </c>
      <c r="G36" s="4">
        <v>45741</v>
      </c>
      <c r="I36" s="2" t="s">
        <v>48</v>
      </c>
    </row>
    <row r="37" spans="1:9" x14ac:dyDescent="0.25">
      <c r="E37" s="2">
        <v>24000</v>
      </c>
      <c r="F37" s="2" t="s">
        <v>49</v>
      </c>
      <c r="G37" s="4">
        <v>45741</v>
      </c>
      <c r="I37" s="2" t="s">
        <v>50</v>
      </c>
    </row>
    <row r="38" spans="1:9" x14ac:dyDescent="0.25">
      <c r="E38" s="2">
        <f>SUM(E35:E37)</f>
        <v>60000</v>
      </c>
    </row>
    <row r="40" spans="1:9" x14ac:dyDescent="0.25">
      <c r="A40" s="3">
        <v>141</v>
      </c>
      <c r="B40" s="6" t="s">
        <v>22</v>
      </c>
      <c r="C40" s="6" t="s">
        <v>23</v>
      </c>
      <c r="D40" s="6" t="s">
        <v>24</v>
      </c>
      <c r="E40" s="2">
        <v>4000</v>
      </c>
      <c r="F40" s="4">
        <v>45187</v>
      </c>
      <c r="G40" s="4">
        <v>45740</v>
      </c>
      <c r="I40" s="2" t="s">
        <v>45</v>
      </c>
    </row>
    <row r="41" spans="1:9" x14ac:dyDescent="0.25">
      <c r="B41" s="6"/>
      <c r="C41" s="6"/>
      <c r="D41" s="6"/>
      <c r="F41" s="4"/>
      <c r="G41" s="4"/>
    </row>
    <row r="42" spans="1:9" x14ac:dyDescent="0.25">
      <c r="A42" s="3">
        <v>141</v>
      </c>
      <c r="B42" s="2" t="s">
        <v>25</v>
      </c>
      <c r="C42" s="2" t="s">
        <v>23</v>
      </c>
      <c r="D42" s="2" t="s">
        <v>26</v>
      </c>
      <c r="E42" s="2">
        <v>4000</v>
      </c>
      <c r="F42" s="4">
        <v>44727</v>
      </c>
      <c r="G42" s="4">
        <v>45740</v>
      </c>
      <c r="I42" s="2" t="s">
        <v>44</v>
      </c>
    </row>
    <row r="45" spans="1:9" x14ac:dyDescent="0.25">
      <c r="A45" s="3">
        <v>146</v>
      </c>
      <c r="B45" s="6" t="s">
        <v>27</v>
      </c>
      <c r="C45" s="6" t="s">
        <v>28</v>
      </c>
      <c r="D45" s="6" t="s">
        <v>29</v>
      </c>
      <c r="E45" s="2">
        <v>75000</v>
      </c>
    </row>
    <row r="49" spans="1:9" x14ac:dyDescent="0.25">
      <c r="A49" s="3">
        <v>150</v>
      </c>
      <c r="B49" s="6" t="s">
        <v>30</v>
      </c>
      <c r="C49" s="6" t="s">
        <v>31</v>
      </c>
      <c r="D49" s="6" t="s">
        <v>32</v>
      </c>
      <c r="E49" s="2">
        <v>3000</v>
      </c>
      <c r="F49" s="2">
        <v>2437</v>
      </c>
      <c r="G49" s="4">
        <v>45741</v>
      </c>
      <c r="I49" s="2" t="s">
        <v>51</v>
      </c>
    </row>
    <row r="50" spans="1:9" x14ac:dyDescent="0.25">
      <c r="E50" s="2">
        <v>3000</v>
      </c>
      <c r="F50" s="2">
        <v>2437</v>
      </c>
      <c r="G50" s="4">
        <v>45741</v>
      </c>
      <c r="I50" s="2" t="s">
        <v>52</v>
      </c>
    </row>
    <row r="54" spans="1:9" x14ac:dyDescent="0.25">
      <c r="B54" s="2" t="s">
        <v>33</v>
      </c>
      <c r="C54" s="2" t="s">
        <v>34</v>
      </c>
      <c r="D54" s="2" t="s">
        <v>35</v>
      </c>
      <c r="E54" s="2">
        <v>6400</v>
      </c>
      <c r="F54" s="2">
        <v>2023</v>
      </c>
      <c r="G54" s="4">
        <v>45667</v>
      </c>
      <c r="I54" s="2" t="s">
        <v>36</v>
      </c>
    </row>
    <row r="58" spans="1:9" x14ac:dyDescent="0.25">
      <c r="B58" s="2" t="s">
        <v>37</v>
      </c>
      <c r="C58" s="2" t="s">
        <v>17</v>
      </c>
      <c r="D58" s="2" t="s">
        <v>38</v>
      </c>
      <c r="E58" s="2">
        <v>5000</v>
      </c>
      <c r="F58" s="2">
        <v>2023</v>
      </c>
      <c r="G58" s="4">
        <v>45667</v>
      </c>
      <c r="I58" s="2" t="s">
        <v>39</v>
      </c>
    </row>
    <row r="62" spans="1:9" x14ac:dyDescent="0.25">
      <c r="B62" s="1" t="s">
        <v>40</v>
      </c>
      <c r="C62" s="2" t="s">
        <v>34</v>
      </c>
      <c r="D62" s="2" t="s">
        <v>41</v>
      </c>
      <c r="E62" s="2">
        <v>5400</v>
      </c>
      <c r="F62" s="2">
        <v>2025</v>
      </c>
      <c r="G62" s="4">
        <v>45712</v>
      </c>
      <c r="I62" s="2" t="s"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Bishop</dc:creator>
  <cp:lastModifiedBy>Nancy Bishop</cp:lastModifiedBy>
  <dcterms:created xsi:type="dcterms:W3CDTF">2025-03-27T21:14:47Z</dcterms:created>
  <dcterms:modified xsi:type="dcterms:W3CDTF">2025-04-16T18:25:59Z</dcterms:modified>
</cp:coreProperties>
</file>